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5090"/>
  </bookViews>
  <sheets>
    <sheet name="RCROIAZXGUHOV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F17" i="1"/>
  <c r="D17"/>
  <c r="F16"/>
  <c r="D16"/>
</calcChain>
</file>

<file path=xl/sharedStrings.xml><?xml version="1.0" encoding="utf-8"?>
<sst xmlns="http://schemas.openxmlformats.org/spreadsheetml/2006/main" count="6" uniqueCount="6">
  <si>
    <t>Créditos definitivos</t>
  </si>
  <si>
    <t>% Gastos de personal sobre créditos totales</t>
  </si>
  <si>
    <t>Obligaciones reconocidas</t>
  </si>
  <si>
    <t>% Obligaciones reconocidas de personal sobre obligaciones reconocidas totales</t>
  </si>
  <si>
    <t>I Gastos personal</t>
  </si>
  <si>
    <t>RATIO DE GASTO DE PERSONAL 2018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</si>
</sst>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0" applyNumberFormat="1"/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1" fontId="18" fillId="0" borderId="0" xfId="0" applyNumberFormat="1" applyFont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right" vertical="center"/>
    </xf>
    <xf numFmtId="10" fontId="20" fillId="0" borderId="10" xfId="42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10" fontId="19" fillId="0" borderId="10" xfId="42" applyNumberFormat="1" applyFont="1" applyBorder="1" applyAlignment="1">
      <alignment horizontal="right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ual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30063386027741951"/>
          <c:y val="0.92816403349149412"/>
        </c:manualLayout>
      </c:layout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view3D>
      <c:rotX val="30"/>
      <c:perspective val="0"/>
    </c:view3D>
    <c:plotArea>
      <c:layout/>
      <c:pie3DChart>
        <c:varyColors val="1"/>
        <c:ser>
          <c:idx val="0"/>
          <c:order val="0"/>
          <c:tx>
            <c:strRef>
              <c:f>'[2]LIQ GASTOS (2)'!$D$1</c:f>
              <c:strCache>
                <c:ptCount val="1"/>
                <c:pt idx="0">
                  <c:v>Obligaciones reconocidas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-7.2409489919330449E-3"/>
                  <c:y val="0.1259023656088501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"/>
                  <c:y val="0.2166691873268583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4307117439497832E-3"/>
                  <c:y val="-8.491089773620129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96969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"/>
                  <c:y val="0.1317582895906570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CC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"/>
                  <c:y val="-0.1141905176452361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4.8888888888888864E-2"/>
                  <c:y val="-3.513554389084189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5555555555555556E-2"/>
                  <c:y val="-1.756777194542095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'[2]LIQ GASTOS (2)'!$A$2:$A$8</c:f>
              <c:strCache>
                <c:ptCount val="7"/>
                <c:pt idx="0">
                  <c:v>I Gastos personal</c:v>
                </c:pt>
                <c:pt idx="1">
                  <c:v>II Gastos corrientes bienes y ss</c:v>
                </c:pt>
                <c:pt idx="2">
                  <c:v>III Gastos financieros</c:v>
                </c:pt>
                <c:pt idx="3">
                  <c:v>IV Transferencias corrientes</c:v>
                </c:pt>
                <c:pt idx="4">
                  <c:v>VI Inversiones reales</c:v>
                </c:pt>
                <c:pt idx="5">
                  <c:v>VII Transferencias capital</c:v>
                </c:pt>
                <c:pt idx="6">
                  <c:v>VIII Activos financieros</c:v>
                </c:pt>
              </c:strCache>
            </c:strRef>
          </c:cat>
          <c:val>
            <c:numRef>
              <c:f>'[2]LIQ GASTOS (2)'!$D$2:$D$8</c:f>
              <c:numCache>
                <c:formatCode>General</c:formatCode>
                <c:ptCount val="7"/>
                <c:pt idx="0">
                  <c:v>15098223.52</c:v>
                </c:pt>
                <c:pt idx="1">
                  <c:v>1688941.96</c:v>
                </c:pt>
                <c:pt idx="2">
                  <c:v>353.07</c:v>
                </c:pt>
                <c:pt idx="3">
                  <c:v>237530.68</c:v>
                </c:pt>
                <c:pt idx="4">
                  <c:v>2441733.2799999998</c:v>
                </c:pt>
                <c:pt idx="5">
                  <c:v>2414691.62</c:v>
                </c:pt>
                <c:pt idx="6">
                  <c:v>109000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9</xdr:col>
      <xdr:colOff>476250</xdr:colOff>
      <xdr:row>43</xdr:row>
      <xdr:rowOff>28575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420\Doc_Contab$\eperez\Mis%20documentos\LIQUIDACION%20PRESUPUESTO\2017\graficos%20liquidacion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420\Doc_Contab$\eperez\Mis%20documentos\LIQUIDACION%20PRESUPUESTO\2018\graficos%20liquidacion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3"/>
      <sheetName val="Hoja2"/>
      <sheetName val="Hoja3 (2)"/>
    </sheetNames>
    <sheetDataSet>
      <sheetData sheetId="0"/>
      <sheetData sheetId="1"/>
      <sheetData sheetId="2"/>
      <sheetData sheetId="3">
        <row r="1">
          <cell r="D1" t="str">
            <v>Obligaciones reconocidas</v>
          </cell>
        </row>
        <row r="2">
          <cell r="A2" t="str">
            <v>I Gastos personal</v>
          </cell>
          <cell r="D2">
            <v>14031861.869999999</v>
          </cell>
        </row>
        <row r="3">
          <cell r="A3" t="str">
            <v>II Gastos corrientes bienes</v>
          </cell>
          <cell r="D3">
            <v>1200443.8600000001</v>
          </cell>
        </row>
        <row r="4">
          <cell r="A4" t="str">
            <v>y servicios</v>
          </cell>
        </row>
        <row r="5">
          <cell r="A5" t="str">
            <v>III Gastos financieros</v>
          </cell>
          <cell r="D5">
            <v>276.69</v>
          </cell>
        </row>
        <row r="6">
          <cell r="A6" t="str">
            <v>IV Transferencias corrientes</v>
          </cell>
          <cell r="D6">
            <v>168866.05</v>
          </cell>
        </row>
        <row r="7">
          <cell r="A7" t="str">
            <v>VI Inversiones reales</v>
          </cell>
          <cell r="D7">
            <v>620254.4</v>
          </cell>
        </row>
        <row r="8">
          <cell r="A8" t="str">
            <v>VII Transferencias capital</v>
          </cell>
          <cell r="D8">
            <v>77982.259999999995</v>
          </cell>
        </row>
        <row r="9">
          <cell r="A9" t="str">
            <v>VIII Activos financieros</v>
          </cell>
          <cell r="D9">
            <v>109000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RECHOS PDTES COBRO"/>
      <sheetName val="LIQ GASTOS"/>
      <sheetName val="LIQ INGRESOS"/>
      <sheetName val="LIQ GASTOS (2)"/>
    </sheetNames>
    <sheetDataSet>
      <sheetData sheetId="0"/>
      <sheetData sheetId="1"/>
      <sheetData sheetId="2"/>
      <sheetData sheetId="3">
        <row r="1">
          <cell r="D1" t="str">
            <v>Obligaciones reconocidas</v>
          </cell>
        </row>
        <row r="2">
          <cell r="A2" t="str">
            <v>I Gastos personal</v>
          </cell>
          <cell r="D2">
            <v>15098223.52</v>
          </cell>
        </row>
        <row r="3">
          <cell r="A3" t="str">
            <v>II Gastos corrientes bienes y ss</v>
          </cell>
          <cell r="D3">
            <v>1688941.96</v>
          </cell>
        </row>
        <row r="4">
          <cell r="A4" t="str">
            <v>III Gastos financieros</v>
          </cell>
          <cell r="D4">
            <v>353.07</v>
          </cell>
        </row>
        <row r="5">
          <cell r="A5" t="str">
            <v>IV Transferencias corrientes</v>
          </cell>
          <cell r="D5">
            <v>237530.68</v>
          </cell>
        </row>
        <row r="6">
          <cell r="A6" t="str">
            <v>VI Inversiones reales</v>
          </cell>
          <cell r="D6">
            <v>2441733.2799999998</v>
          </cell>
        </row>
        <row r="7">
          <cell r="A7" t="str">
            <v>VII Transferencias capital</v>
          </cell>
          <cell r="D7">
            <v>2414691.62</v>
          </cell>
        </row>
        <row r="8">
          <cell r="A8" t="str">
            <v>VIII Activos financieros</v>
          </cell>
          <cell r="D8">
            <v>109000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20"/>
  <sheetViews>
    <sheetView tabSelected="1" workbookViewId="0">
      <selection activeCell="F21" sqref="F21"/>
    </sheetView>
  </sheetViews>
  <sheetFormatPr baseColWidth="10" defaultRowHeight="15"/>
  <cols>
    <col min="2" max="2" width="14.85546875" style="1" bestFit="1" customWidth="1"/>
    <col min="3" max="3" width="18" style="2" customWidth="1"/>
    <col min="4" max="4" width="20.140625" style="2" customWidth="1"/>
    <col min="5" max="5" width="12.5703125" style="2" customWidth="1"/>
    <col min="6" max="6" width="16.7109375" style="2" bestFit="1" customWidth="1"/>
    <col min="7" max="7" width="11.7109375" style="2" customWidth="1"/>
    <col min="8" max="8" width="20.42578125" customWidth="1"/>
    <col min="9" max="9" width="37.28515625" style="3" customWidth="1"/>
    <col min="10" max="10" width="14.42578125" bestFit="1" customWidth="1"/>
    <col min="11" max="11" width="16.5703125" style="4" bestFit="1" customWidth="1"/>
  </cols>
  <sheetData>
    <row r="11" spans="2:6">
      <c r="B11" s="10"/>
      <c r="C11" s="10"/>
      <c r="D11" s="10"/>
      <c r="E11" s="10"/>
      <c r="F11" s="10"/>
    </row>
    <row r="12" spans="2:6">
      <c r="B12"/>
      <c r="C12"/>
      <c r="D12"/>
      <c r="E12"/>
      <c r="F12"/>
    </row>
    <row r="13" spans="2:6">
      <c r="B13" s="10" t="s">
        <v>5</v>
      </c>
      <c r="C13" s="10"/>
      <c r="D13" s="10"/>
      <c r="E13" s="10"/>
      <c r="F13" s="10"/>
    </row>
    <row r="14" spans="2:6" ht="15.75" thickBot="1">
      <c r="B14"/>
      <c r="C14"/>
      <c r="D14"/>
      <c r="E14"/>
      <c r="F14"/>
    </row>
    <row r="15" spans="2:6" ht="56.25">
      <c r="B15" s="11"/>
      <c r="C15" s="9" t="s">
        <v>0</v>
      </c>
      <c r="D15" s="9" t="s">
        <v>1</v>
      </c>
      <c r="E15" s="9" t="s">
        <v>2</v>
      </c>
      <c r="F15" s="9" t="s">
        <v>3</v>
      </c>
    </row>
    <row r="16" spans="2:6">
      <c r="B16" s="12" t="s">
        <v>4</v>
      </c>
      <c r="C16" s="13">
        <v>15265905.52</v>
      </c>
      <c r="D16" s="14">
        <f>+C16/C17</f>
        <v>0.51292377595160099</v>
      </c>
      <c r="E16" s="13">
        <v>15098223.52</v>
      </c>
      <c r="F16" s="14">
        <f>+E16/E17</f>
        <v>0.68658017243032488</v>
      </c>
    </row>
    <row r="17" spans="2:11">
      <c r="B17" s="12"/>
      <c r="C17" s="15">
        <v>29762522.689999998</v>
      </c>
      <c r="D17" s="16">
        <f>+C17/C17</f>
        <v>1</v>
      </c>
      <c r="E17" s="15">
        <v>21990474.130000003</v>
      </c>
      <c r="F17" s="16">
        <f>+E17/E17</f>
        <v>1</v>
      </c>
      <c r="G17" s="6"/>
      <c r="H17" s="3"/>
      <c r="J17" s="3"/>
      <c r="K17" s="7"/>
    </row>
    <row r="18" spans="2:11">
      <c r="B18" s="5"/>
      <c r="C18" s="6"/>
      <c r="D18" s="6"/>
      <c r="E18" s="6"/>
      <c r="F18" s="6"/>
      <c r="G18" s="6"/>
      <c r="H18" s="3"/>
      <c r="J18" s="3"/>
      <c r="K18" s="7"/>
    </row>
    <row r="19" spans="2:11" ht="18.7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>
      <c r="B20" s="5"/>
      <c r="C20" s="6"/>
      <c r="D20" s="6"/>
      <c r="E20" s="6"/>
      <c r="F20" s="6"/>
      <c r="G20" s="6"/>
      <c r="H20" s="3"/>
      <c r="J20" s="3"/>
      <c r="K20" s="7"/>
    </row>
  </sheetData>
  <mergeCells count="3">
    <mergeCell ref="B19:K19"/>
    <mergeCell ref="B11:F11"/>
    <mergeCell ref="B13:F13"/>
  </mergeCells>
  <pageMargins left="0.7" right="0.7" top="0.75" bottom="0.75" header="0.3" footer="0.3"/>
  <pageSetup paperSize="8" orientation="landscape" r:id="rId1"/>
  <headerFooter>
    <oddHeader>&amp;C&amp;G</oddHeader>
    <oddFooter>&amp;CFecha de publicación: 30/12/2019                      Fecha de actualización: 16/12/2019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RCROIAZXGUHOV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mmercedes</cp:lastModifiedBy>
  <cp:lastPrinted>2019-12-16T08:19:20Z</cp:lastPrinted>
  <dcterms:created xsi:type="dcterms:W3CDTF">2019-12-13T12:18:16Z</dcterms:created>
  <dcterms:modified xsi:type="dcterms:W3CDTF">2019-12-16T08:21:18Z</dcterms:modified>
</cp:coreProperties>
</file>